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ki\Desktop\asakita\bunsyo\"/>
    </mc:Choice>
  </mc:AlternateContent>
  <xr:revisionPtr revIDLastSave="0" documentId="8_{FC13041A-34E0-4FA7-98EA-CB5BBE123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籍申込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" i="3" l="1"/>
  <c r="Q14" i="3"/>
  <c r="Q17" i="3"/>
  <c r="Q11" i="3"/>
  <c r="Q13" i="3"/>
  <c r="Q18" i="3"/>
  <c r="Q27" i="3"/>
  <c r="Q28" i="3"/>
  <c r="Q21" i="3"/>
  <c r="Q22" i="3"/>
  <c r="Q34" i="3"/>
  <c r="Q35" i="3"/>
  <c r="Q36" i="3"/>
  <c r="Q37" i="3"/>
  <c r="Q20" i="3"/>
  <c r="Q10" i="3"/>
  <c r="Q15" i="3"/>
  <c r="Q23" i="3"/>
  <c r="Q19" i="3"/>
  <c r="Q24" i="3"/>
  <c r="Q8" i="3"/>
  <c r="Q25" i="3"/>
  <c r="Q32" i="3" l="1"/>
  <c r="Q7" i="3"/>
  <c r="Q33" i="3"/>
  <c r="Q12" i="3"/>
  <c r="Q16" i="3"/>
  <c r="Q26" i="3"/>
  <c r="Q9" i="3"/>
  <c r="Q30" i="3"/>
  <c r="Q31" i="3"/>
  <c r="Q38" i="3" l="1"/>
</calcChain>
</file>

<file path=xl/sharedStrings.xml><?xml version="1.0" encoding="utf-8"?>
<sst xmlns="http://schemas.openxmlformats.org/spreadsheetml/2006/main" count="50" uniqueCount="48">
  <si>
    <t>数量</t>
    <rPh sb="0" eb="2">
      <t>スウリョウ</t>
    </rPh>
    <phoneticPr fontId="2"/>
  </si>
  <si>
    <t>金額</t>
    <rPh sb="0" eb="2">
      <t>キンガク</t>
    </rPh>
    <phoneticPr fontId="2"/>
  </si>
  <si>
    <t>剣道試合審判規則</t>
    <rPh sb="0" eb="2">
      <t>ケンドウ</t>
    </rPh>
    <rPh sb="2" eb="4">
      <t>シアイ</t>
    </rPh>
    <rPh sb="4" eb="6">
      <t>シンパン</t>
    </rPh>
    <rPh sb="6" eb="8">
      <t>キソク</t>
    </rPh>
    <phoneticPr fontId="2"/>
  </si>
  <si>
    <t>居合道試合審判規則</t>
    <rPh sb="0" eb="2">
      <t>イアイ</t>
    </rPh>
    <rPh sb="2" eb="3">
      <t>ケンドウ</t>
    </rPh>
    <rPh sb="3" eb="5">
      <t>シアイ</t>
    </rPh>
    <rPh sb="5" eb="7">
      <t>シンパン</t>
    </rPh>
    <rPh sb="7" eb="9">
      <t>キソク</t>
    </rPh>
    <phoneticPr fontId="2"/>
  </si>
  <si>
    <t>杖道試合審判規則</t>
    <rPh sb="0" eb="1">
      <t>ツエ</t>
    </rPh>
    <rPh sb="1" eb="2">
      <t>ケンドウ</t>
    </rPh>
    <rPh sb="2" eb="4">
      <t>シアイ</t>
    </rPh>
    <rPh sb="4" eb="6">
      <t>シンパン</t>
    </rPh>
    <rPh sb="6" eb="8">
      <t>キソク</t>
    </rPh>
    <phoneticPr fontId="2"/>
  </si>
  <si>
    <t>日本剣道形解説書</t>
    <rPh sb="0" eb="2">
      <t>ニホン</t>
    </rPh>
    <rPh sb="2" eb="4">
      <t>ケンドウ</t>
    </rPh>
    <rPh sb="4" eb="5">
      <t>カタ</t>
    </rPh>
    <rPh sb="5" eb="8">
      <t>カイセツショ</t>
    </rPh>
    <phoneticPr fontId="2"/>
  </si>
  <si>
    <t>全日本剣道連盟居合解説</t>
    <rPh sb="0" eb="1">
      <t>ゼン</t>
    </rPh>
    <rPh sb="1" eb="3">
      <t>ニホン</t>
    </rPh>
    <rPh sb="3" eb="5">
      <t>ケンドウ</t>
    </rPh>
    <rPh sb="5" eb="7">
      <t>レンメイ</t>
    </rPh>
    <rPh sb="7" eb="9">
      <t>イアイ</t>
    </rPh>
    <rPh sb="9" eb="11">
      <t>カイセツショ</t>
    </rPh>
    <phoneticPr fontId="2"/>
  </si>
  <si>
    <t>全日本剣道連盟杖道解説</t>
    <rPh sb="0" eb="1">
      <t>ゼン</t>
    </rPh>
    <rPh sb="1" eb="3">
      <t>ニホン</t>
    </rPh>
    <rPh sb="3" eb="5">
      <t>ケンドウ</t>
    </rPh>
    <rPh sb="5" eb="7">
      <t>レンメイ</t>
    </rPh>
    <rPh sb="7" eb="8">
      <t>ツエ</t>
    </rPh>
    <rPh sb="8" eb="9">
      <t>ミチ</t>
    </rPh>
    <rPh sb="9" eb="11">
      <t>カイセツショ</t>
    </rPh>
    <phoneticPr fontId="2"/>
  </si>
  <si>
    <t>会員証（バッチ）</t>
    <rPh sb="0" eb="2">
      <t>カイイン</t>
    </rPh>
    <rPh sb="2" eb="3">
      <t>ショウ</t>
    </rPh>
    <phoneticPr fontId="2"/>
  </si>
  <si>
    <t>剣道手帳</t>
    <rPh sb="0" eb="2">
      <t>ケンドウ</t>
    </rPh>
    <rPh sb="2" eb="4">
      <t>テチョウ</t>
    </rPh>
    <phoneticPr fontId="2"/>
  </si>
  <si>
    <t>剣道解説書</t>
    <rPh sb="0" eb="2">
      <t>ケンドウ</t>
    </rPh>
    <rPh sb="2" eb="5">
      <t>カイセツショ</t>
    </rPh>
    <phoneticPr fontId="2"/>
  </si>
  <si>
    <t>審判員章</t>
    <rPh sb="0" eb="2">
      <t>シンパン</t>
    </rPh>
    <rPh sb="2" eb="3">
      <t>イン</t>
    </rPh>
    <rPh sb="3" eb="4">
      <t>ショウ</t>
    </rPh>
    <phoneticPr fontId="2"/>
  </si>
  <si>
    <t>安佐北区剣道連盟</t>
    <rPh sb="0" eb="4">
      <t>アサキタク</t>
    </rPh>
    <rPh sb="4" eb="6">
      <t>ケンドウ</t>
    </rPh>
    <rPh sb="6" eb="8">
      <t>レンメイ</t>
    </rPh>
    <phoneticPr fontId="2"/>
  </si>
  <si>
    <t>剣道社会体育教本</t>
    <rPh sb="0" eb="2">
      <t>ケンドウ</t>
    </rPh>
    <rPh sb="2" eb="4">
      <t>シャカイ</t>
    </rPh>
    <rPh sb="4" eb="6">
      <t>タイイク</t>
    </rPh>
    <rPh sb="6" eb="8">
      <t>キョウホン</t>
    </rPh>
    <phoneticPr fontId="2"/>
  </si>
  <si>
    <t>剣道医学Ｑ＆Ａ</t>
    <rPh sb="0" eb="2">
      <t>ケンドウ</t>
    </rPh>
    <rPh sb="2" eb="4">
      <t>イガク</t>
    </rPh>
    <phoneticPr fontId="2"/>
  </si>
  <si>
    <t>剣道医学救急ハンドブック</t>
    <rPh sb="0" eb="2">
      <t>ケンドウ</t>
    </rPh>
    <rPh sb="2" eb="4">
      <t>イガク</t>
    </rPh>
    <rPh sb="4" eb="6">
      <t>キュウキュウ</t>
    </rPh>
    <phoneticPr fontId="2"/>
  </si>
  <si>
    <t>審判用ネクタイ</t>
    <rPh sb="0" eb="2">
      <t>シンパン</t>
    </rPh>
    <rPh sb="2" eb="3">
      <t>ヨウ</t>
    </rPh>
    <phoneticPr fontId="2"/>
  </si>
  <si>
    <t>称号・段位審査規則</t>
    <rPh sb="0" eb="2">
      <t>ショウゴウ</t>
    </rPh>
    <rPh sb="3" eb="5">
      <t>ダンイ</t>
    </rPh>
    <rPh sb="5" eb="7">
      <t>シンサ</t>
    </rPh>
    <rPh sb="7" eb="9">
      <t>キソク</t>
    </rPh>
    <phoneticPr fontId="2"/>
  </si>
  <si>
    <t>4段以上</t>
    <rPh sb="1" eb="2">
      <t>ダン</t>
    </rPh>
    <rPh sb="2" eb="4">
      <t>イジョウ</t>
    </rPh>
    <phoneticPr fontId="2"/>
  </si>
  <si>
    <t>３段以下</t>
    <rPh sb="1" eb="2">
      <t>ダン</t>
    </rPh>
    <rPh sb="2" eb="4">
      <t>イカ</t>
    </rPh>
    <phoneticPr fontId="2"/>
  </si>
  <si>
    <t>（姓）</t>
    <rPh sb="1" eb="2">
      <t>セイ</t>
    </rPh>
    <phoneticPr fontId="2"/>
  </si>
  <si>
    <t>居合道の手引き</t>
    <rPh sb="0" eb="2">
      <t>イア</t>
    </rPh>
    <rPh sb="2" eb="3">
      <t>ドウ</t>
    </rPh>
    <rPh sb="4" eb="6">
      <t>テビ</t>
    </rPh>
    <phoneticPr fontId="2"/>
  </si>
  <si>
    <t>杖道の手引き</t>
    <rPh sb="0" eb="1">
      <t>ツエ</t>
    </rPh>
    <rPh sb="1" eb="2">
      <t>ドウ</t>
    </rPh>
    <rPh sb="3" eb="5">
      <t>テビ</t>
    </rPh>
    <phoneticPr fontId="2"/>
  </si>
  <si>
    <t>広島市剣道連盟　殿</t>
    <rPh sb="0" eb="3">
      <t>ヒロシマシ</t>
    </rPh>
    <rPh sb="3" eb="5">
      <t>ケンドウ</t>
    </rPh>
    <rPh sb="5" eb="7">
      <t>レンメイ</t>
    </rPh>
    <rPh sb="8" eb="9">
      <t>トノ</t>
    </rPh>
    <phoneticPr fontId="2"/>
  </si>
  <si>
    <t>FIK剣道試合審判規則(和・英版）</t>
    <rPh sb="12" eb="13">
      <t>ワ</t>
    </rPh>
    <rPh sb="14" eb="15">
      <t>エイゴ</t>
    </rPh>
    <rPh sb="15" eb="16">
      <t>バン</t>
    </rPh>
    <phoneticPr fontId="2"/>
  </si>
  <si>
    <t>剣道講習会資料</t>
    <rPh sb="0" eb="2">
      <t>ケンドウ</t>
    </rPh>
    <rPh sb="2" eb="5">
      <t>コウシュウカイ</t>
    </rPh>
    <rPh sb="5" eb="7">
      <t>シリョウ</t>
    </rPh>
    <phoneticPr fontId="2"/>
  </si>
  <si>
    <t>竹刀及び剣道具規格</t>
    <rPh sb="0" eb="2">
      <t>シナイ</t>
    </rPh>
    <rPh sb="2" eb="3">
      <t>オヨ</t>
    </rPh>
    <rPh sb="4" eb="5">
      <t>ケン</t>
    </rPh>
    <rPh sb="5" eb="7">
      <t>ドウグ</t>
    </rPh>
    <rPh sb="7" eb="9">
      <t>キカク</t>
    </rPh>
    <phoneticPr fontId="2"/>
  </si>
  <si>
    <t>木刀による剣道基本稽古法</t>
    <rPh sb="0" eb="2">
      <t>ボクトウ</t>
    </rPh>
    <rPh sb="5" eb="7">
      <t>ケンドウ</t>
    </rPh>
    <rPh sb="7" eb="9">
      <t>キホン</t>
    </rPh>
    <rPh sb="9" eb="11">
      <t>ケイコ</t>
    </rPh>
    <rPh sb="11" eb="12">
      <t>ホウ</t>
    </rPh>
    <phoneticPr fontId="2"/>
  </si>
  <si>
    <t>居合道における日本刀及び模擬刀の取扱要領</t>
    <rPh sb="0" eb="2">
      <t>イアイ</t>
    </rPh>
    <rPh sb="2" eb="3">
      <t>ドウ</t>
    </rPh>
    <rPh sb="7" eb="10">
      <t>ニホントウ</t>
    </rPh>
    <rPh sb="10" eb="11">
      <t>オヨ</t>
    </rPh>
    <rPh sb="12" eb="14">
      <t>モギ</t>
    </rPh>
    <rPh sb="14" eb="15">
      <t>トウ</t>
    </rPh>
    <rPh sb="16" eb="18">
      <t>トリアツカイ</t>
    </rPh>
    <rPh sb="18" eb="20">
      <t>ヨウリョウ</t>
    </rPh>
    <phoneticPr fontId="2"/>
  </si>
  <si>
    <t>剣道用具の保守・管理</t>
    <rPh sb="0" eb="2">
      <t>ケンドウ</t>
    </rPh>
    <rPh sb="2" eb="4">
      <t>ヨウグ</t>
    </rPh>
    <rPh sb="5" eb="7">
      <t>ホシュ</t>
    </rPh>
    <rPh sb="8" eb="10">
      <t>カンリ</t>
    </rPh>
    <phoneticPr fontId="2"/>
  </si>
  <si>
    <t>剣道学科審査の問題例と解答例</t>
    <rPh sb="0" eb="2">
      <t>ケンドウ</t>
    </rPh>
    <rPh sb="2" eb="4">
      <t>ガッカ</t>
    </rPh>
    <rPh sb="4" eb="6">
      <t>シンサ</t>
    </rPh>
    <rPh sb="7" eb="9">
      <t>モンダイ</t>
    </rPh>
    <rPh sb="9" eb="10">
      <t>レイ</t>
    </rPh>
    <rPh sb="11" eb="13">
      <t>カイトウ</t>
    </rPh>
    <rPh sb="13" eb="14">
      <t>レイ</t>
    </rPh>
    <phoneticPr fontId="2"/>
  </si>
  <si>
    <t>剣道試合・審判・運営要領の手引き</t>
    <rPh sb="0" eb="2">
      <t>ケンドウ</t>
    </rPh>
    <rPh sb="2" eb="4">
      <t>シアイ</t>
    </rPh>
    <rPh sb="5" eb="7">
      <t>シンパン</t>
    </rPh>
    <rPh sb="8" eb="10">
      <t>ウンエイ</t>
    </rPh>
    <rPh sb="10" eb="12">
      <t>ヨウリョウ</t>
    </rPh>
    <rPh sb="13" eb="15">
      <t>テビ</t>
    </rPh>
    <phoneticPr fontId="2"/>
  </si>
  <si>
    <t>価格（税込）</t>
    <rPh sb="0" eb="2">
      <t>カカク</t>
    </rPh>
    <rPh sb="3" eb="5">
      <t>ゼイコミ</t>
    </rPh>
    <phoneticPr fontId="2"/>
  </si>
  <si>
    <t>(白）</t>
  </si>
  <si>
    <t>(水色）</t>
    <rPh sb="2" eb="3">
      <t>イロ</t>
    </rPh>
    <phoneticPr fontId="2"/>
  </si>
  <si>
    <t>申　　込　　書</t>
    <rPh sb="0" eb="1">
      <t>サル</t>
    </rPh>
    <rPh sb="3" eb="4">
      <t>コミ</t>
    </rPh>
    <rPh sb="6" eb="7">
      <t>ショ</t>
    </rPh>
    <phoneticPr fontId="2"/>
  </si>
  <si>
    <t>合　計</t>
    <rPh sb="0" eb="1">
      <t>ゴウ</t>
    </rPh>
    <rPh sb="2" eb="3">
      <t>ケイ</t>
    </rPh>
    <phoneticPr fontId="2"/>
  </si>
  <si>
    <t>剣道指導要領</t>
    <rPh sb="0" eb="2">
      <t>ケンドウ</t>
    </rPh>
    <rPh sb="2" eb="4">
      <t>シドウ</t>
    </rPh>
    <rPh sb="4" eb="6">
      <t>ヨウリョウ</t>
    </rPh>
    <phoneticPr fontId="2"/>
  </si>
  <si>
    <t>剣道授業の展開</t>
    <rPh sb="0" eb="2">
      <t>ケンドウ</t>
    </rPh>
    <rPh sb="2" eb="4">
      <t>ジュギョウ</t>
    </rPh>
    <rPh sb="5" eb="7">
      <t>テンカイ</t>
    </rPh>
    <phoneticPr fontId="2"/>
  </si>
  <si>
    <t>審判章</t>
    <rPh sb="0" eb="2">
      <t>シンパン</t>
    </rPh>
    <rPh sb="2" eb="3">
      <t>ショウ</t>
    </rPh>
    <phoneticPr fontId="2"/>
  </si>
  <si>
    <t>剣道　　・　　居合道　　・　　杖道（いずれかに○）</t>
    <rPh sb="0" eb="2">
      <t>ケンドウ</t>
    </rPh>
    <rPh sb="7" eb="9">
      <t>イアイ</t>
    </rPh>
    <rPh sb="9" eb="10">
      <t>ドウ</t>
    </rPh>
    <rPh sb="15" eb="16">
      <t>ツエ</t>
    </rPh>
    <rPh sb="16" eb="17">
      <t>ドウ</t>
    </rPh>
    <phoneticPr fontId="2"/>
  </si>
  <si>
    <t>DVD</t>
    <phoneticPr fontId="2"/>
  </si>
  <si>
    <t>日本剣道形</t>
    <rPh sb="0" eb="2">
      <t>ニホン</t>
    </rPh>
    <rPh sb="2" eb="4">
      <t>ケンドウ</t>
    </rPh>
    <rPh sb="4" eb="5">
      <t>カタ</t>
    </rPh>
    <phoneticPr fontId="2"/>
  </si>
  <si>
    <t>居合道</t>
    <rPh sb="0" eb="2">
      <t>イアイ</t>
    </rPh>
    <rPh sb="2" eb="3">
      <t>ドウ</t>
    </rPh>
    <phoneticPr fontId="2"/>
  </si>
  <si>
    <t>木刀による剣道基本技稽古法</t>
    <rPh sb="0" eb="2">
      <t>ボクトウ</t>
    </rPh>
    <rPh sb="5" eb="7">
      <t>ケンドウ</t>
    </rPh>
    <rPh sb="7" eb="9">
      <t>キホン</t>
    </rPh>
    <rPh sb="9" eb="10">
      <t>ワザ</t>
    </rPh>
    <rPh sb="10" eb="12">
      <t>ケイコ</t>
    </rPh>
    <rPh sb="12" eb="13">
      <t>ホウ</t>
    </rPh>
    <phoneticPr fontId="2"/>
  </si>
  <si>
    <t>杖道</t>
    <rPh sb="0" eb="1">
      <t>ジョウ</t>
    </rPh>
    <rPh sb="1" eb="2">
      <t>ドウ</t>
    </rPh>
    <phoneticPr fontId="2"/>
  </si>
  <si>
    <t>品　　　名</t>
    <rPh sb="0" eb="1">
      <t>シナ</t>
    </rPh>
    <rPh sb="4" eb="5">
      <t>メイ</t>
    </rPh>
    <phoneticPr fontId="2"/>
  </si>
  <si>
    <t>令和元年１０月１日（改正）</t>
    <rPh sb="0" eb="2">
      <t>レイワ</t>
    </rPh>
    <rPh sb="2" eb="4">
      <t>ガンネン</t>
    </rPh>
    <rPh sb="6" eb="7">
      <t>ツキ</t>
    </rPh>
    <rPh sb="8" eb="9">
      <t>ヒ</t>
    </rPh>
    <rPh sb="10" eb="12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</si>
</sst>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trike/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8" fillId="0" borderId="11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12" xfId="1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11" xfId="1" applyNumberFormat="1" applyFont="1" applyFill="1" applyBorder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12" fillId="0" borderId="10" xfId="1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Zeros="0" tabSelected="1" workbookViewId="0">
      <selection activeCell="O29" sqref="O29"/>
    </sheetView>
  </sheetViews>
  <sheetFormatPr defaultColWidth="4" defaultRowHeight="17.25" customHeight="1" x14ac:dyDescent="0.15"/>
  <cols>
    <col min="1" max="14" width="3.625" style="1" customWidth="1"/>
    <col min="15" max="15" width="11.625" style="4" customWidth="1"/>
    <col min="16" max="16" width="10.625" style="1" customWidth="1"/>
    <col min="17" max="17" width="17.125" style="1" customWidth="1"/>
    <col min="18" max="16384" width="4" style="1"/>
  </cols>
  <sheetData>
    <row r="1" spans="1:17" ht="15.95" customHeight="1" x14ac:dyDescent="0.15">
      <c r="O1" s="2"/>
      <c r="P1" s="62">
        <f ca="1">TODAY()</f>
        <v>44715</v>
      </c>
      <c r="Q1" s="62"/>
    </row>
    <row r="2" spans="1:17" ht="18" customHeight="1" x14ac:dyDescent="0.15">
      <c r="A2" s="22" t="s">
        <v>23</v>
      </c>
      <c r="B2" s="21"/>
      <c r="C2" s="21"/>
      <c r="D2" s="21"/>
      <c r="E2" s="21"/>
      <c r="F2" s="21"/>
      <c r="G2" s="21"/>
      <c r="H2" s="21"/>
      <c r="N2" s="66"/>
      <c r="O2" s="66"/>
    </row>
    <row r="3" spans="1:17" ht="15.95" customHeight="1" x14ac:dyDescent="0.15">
      <c r="O3" s="2"/>
      <c r="Q3" s="3" t="s">
        <v>12</v>
      </c>
    </row>
    <row r="4" spans="1:17" ht="15.95" customHeight="1" x14ac:dyDescent="0.15">
      <c r="O4" s="2"/>
      <c r="P4" s="67" t="s">
        <v>47</v>
      </c>
      <c r="Q4" s="67"/>
    </row>
    <row r="5" spans="1:17" ht="23.25" customHeight="1" thickBot="1" x14ac:dyDescent="0.2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15.95" customHeight="1" thickBot="1" x14ac:dyDescent="0.2">
      <c r="A6" s="63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3" t="s">
        <v>32</v>
      </c>
      <c r="P6" s="12" t="s">
        <v>0</v>
      </c>
      <c r="Q6" s="14" t="s">
        <v>1</v>
      </c>
    </row>
    <row r="7" spans="1:17" s="5" customFormat="1" ht="15.95" customHeight="1" x14ac:dyDescent="0.15">
      <c r="A7" s="10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 t="s">
        <v>33</v>
      </c>
      <c r="L7" s="11"/>
      <c r="M7" s="11"/>
      <c r="N7" s="11"/>
      <c r="O7" s="41">
        <v>500</v>
      </c>
      <c r="P7" s="23"/>
      <c r="Q7" s="26">
        <f t="shared" ref="Q7:Q37" si="0">O7*P7</f>
        <v>0</v>
      </c>
    </row>
    <row r="8" spans="1:17" s="5" customFormat="1" ht="15.95" customHeight="1" x14ac:dyDescent="0.15">
      <c r="A8" s="6" t="s">
        <v>31</v>
      </c>
      <c r="B8" s="7"/>
      <c r="C8" s="7"/>
      <c r="D8" s="7"/>
      <c r="E8" s="7"/>
      <c r="F8" s="7"/>
      <c r="G8" s="7"/>
      <c r="H8" s="7"/>
      <c r="I8" s="7"/>
      <c r="J8" s="7"/>
      <c r="K8" s="7" t="s">
        <v>34</v>
      </c>
      <c r="L8" s="7"/>
      <c r="M8" s="7"/>
      <c r="N8" s="7"/>
      <c r="O8" s="42">
        <v>350</v>
      </c>
      <c r="P8" s="24"/>
      <c r="Q8" s="27">
        <f t="shared" ref="Q8:Q32" si="1">O8*P8</f>
        <v>0</v>
      </c>
    </row>
    <row r="9" spans="1:17" s="5" customFormat="1" ht="15.95" customHeight="1" x14ac:dyDescent="0.15">
      <c r="A9" s="18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2">
        <v>450</v>
      </c>
      <c r="P9" s="24"/>
      <c r="Q9" s="27">
        <f t="shared" si="1"/>
        <v>0</v>
      </c>
    </row>
    <row r="10" spans="1:17" s="5" customFormat="1" ht="15.95" customHeight="1" x14ac:dyDescent="0.15">
      <c r="A10" s="6" t="s">
        <v>27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3">
        <v>650</v>
      </c>
      <c r="P10" s="24"/>
      <c r="Q10" s="27">
        <f t="shared" si="1"/>
        <v>0</v>
      </c>
    </row>
    <row r="11" spans="1:17" s="5" customFormat="1" ht="15.95" customHeight="1" x14ac:dyDescent="0.15">
      <c r="A11" s="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3">
        <v>500</v>
      </c>
      <c r="P11" s="24"/>
      <c r="Q11" s="27">
        <f t="shared" si="1"/>
        <v>0</v>
      </c>
    </row>
    <row r="12" spans="1:17" s="5" customFormat="1" ht="15.95" customHeight="1" x14ac:dyDescent="0.15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3">
        <v>500</v>
      </c>
      <c r="P12" s="24"/>
      <c r="Q12" s="27">
        <f t="shared" si="1"/>
        <v>0</v>
      </c>
    </row>
    <row r="13" spans="1:17" s="5" customFormat="1" ht="15.95" customHeight="1" x14ac:dyDescent="0.15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3">
        <v>500</v>
      </c>
      <c r="P13" s="24"/>
      <c r="Q13" s="27">
        <f t="shared" si="1"/>
        <v>0</v>
      </c>
    </row>
    <row r="14" spans="1:17" s="5" customFormat="1" ht="15.95" customHeight="1" x14ac:dyDescent="0.15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2">
        <v>450</v>
      </c>
      <c r="P14" s="24"/>
      <c r="Q14" s="27">
        <f t="shared" si="1"/>
        <v>0</v>
      </c>
    </row>
    <row r="15" spans="1:17" s="5" customFormat="1" ht="15.95" customHeight="1" x14ac:dyDescent="0.15">
      <c r="A15" s="6" t="s">
        <v>28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3">
        <v>450</v>
      </c>
      <c r="P15" s="24"/>
      <c r="Q15" s="27">
        <f t="shared" si="1"/>
        <v>0</v>
      </c>
    </row>
    <row r="16" spans="1:17" s="5" customFormat="1" ht="15.95" customHeight="1" x14ac:dyDescent="0.15">
      <c r="A16" s="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3">
        <v>500</v>
      </c>
      <c r="P16" s="24"/>
      <c r="Q16" s="27">
        <f t="shared" si="1"/>
        <v>0</v>
      </c>
    </row>
    <row r="17" spans="1:17" s="5" customFormat="1" ht="15.95" customHeight="1" x14ac:dyDescent="0.15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2">
        <v>450</v>
      </c>
      <c r="P17" s="24"/>
      <c r="Q17" s="27">
        <f t="shared" si="1"/>
        <v>0</v>
      </c>
    </row>
    <row r="18" spans="1:17" s="5" customFormat="1" ht="15.95" customHeight="1" x14ac:dyDescent="0.15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4">
        <v>650</v>
      </c>
      <c r="P18" s="24"/>
      <c r="Q18" s="27">
        <f t="shared" si="1"/>
        <v>0</v>
      </c>
    </row>
    <row r="19" spans="1:17" s="5" customFormat="1" ht="15.95" customHeight="1" x14ac:dyDescent="0.15">
      <c r="A19" s="6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>
        <v>500</v>
      </c>
      <c r="P19" s="24"/>
      <c r="Q19" s="27">
        <f t="shared" si="1"/>
        <v>0</v>
      </c>
    </row>
    <row r="20" spans="1:17" s="5" customFormat="1" ht="15.95" customHeight="1" x14ac:dyDescent="0.15">
      <c r="A20" s="6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3">
        <v>500</v>
      </c>
      <c r="P20" s="24"/>
      <c r="Q20" s="27">
        <f t="shared" si="1"/>
        <v>0</v>
      </c>
    </row>
    <row r="21" spans="1:17" s="5" customFormat="1" ht="15.95" customHeight="1" x14ac:dyDescent="0.15">
      <c r="A21" s="6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3">
        <v>2200</v>
      </c>
      <c r="P21" s="24"/>
      <c r="Q21" s="27">
        <f t="shared" si="1"/>
        <v>0</v>
      </c>
    </row>
    <row r="22" spans="1:17" s="5" customFormat="1" ht="15.95" customHeight="1" x14ac:dyDescent="0.1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3">
        <v>600</v>
      </c>
      <c r="P22" s="24"/>
      <c r="Q22" s="27">
        <f t="shared" si="1"/>
        <v>0</v>
      </c>
    </row>
    <row r="23" spans="1:17" s="5" customFormat="1" ht="15.95" customHeight="1" x14ac:dyDescent="0.15">
      <c r="A23" s="6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3">
        <v>400</v>
      </c>
      <c r="P23" s="24"/>
      <c r="Q23" s="27">
        <f t="shared" si="1"/>
        <v>0</v>
      </c>
    </row>
    <row r="24" spans="1:17" s="5" customFormat="1" ht="15.95" customHeight="1" x14ac:dyDescent="0.15">
      <c r="A24" s="6" t="s">
        <v>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2">
        <v>600</v>
      </c>
      <c r="P24" s="24"/>
      <c r="Q24" s="27">
        <f t="shared" si="1"/>
        <v>0</v>
      </c>
    </row>
    <row r="25" spans="1:17" s="5" customFormat="1" ht="15.95" customHeight="1" x14ac:dyDescent="0.15">
      <c r="A25" s="6" t="s">
        <v>37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"/>
      <c r="O25" s="43">
        <v>3000</v>
      </c>
      <c r="P25" s="24"/>
      <c r="Q25" s="27">
        <f t="shared" si="1"/>
        <v>0</v>
      </c>
    </row>
    <row r="26" spans="1:17" s="5" customFormat="1" ht="15.95" customHeight="1" x14ac:dyDescent="0.15">
      <c r="A26" s="6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/>
      <c r="O26" s="43">
        <v>1100</v>
      </c>
      <c r="P26" s="24"/>
      <c r="Q26" s="27">
        <f t="shared" si="1"/>
        <v>0</v>
      </c>
    </row>
    <row r="27" spans="1:17" s="5" customFormat="1" ht="15.95" customHeight="1" x14ac:dyDescent="0.15">
      <c r="A27" s="53" t="s">
        <v>25</v>
      </c>
      <c r="B27" s="54"/>
      <c r="C27" s="54"/>
      <c r="D27" s="54"/>
      <c r="E27" s="54"/>
      <c r="F27" s="54"/>
      <c r="G27" s="19"/>
      <c r="H27" s="19"/>
      <c r="I27" s="19"/>
      <c r="J27" s="19"/>
      <c r="K27" s="19"/>
      <c r="L27" s="19"/>
      <c r="M27" s="19"/>
      <c r="N27" s="19"/>
      <c r="O27" s="44">
        <v>650</v>
      </c>
      <c r="P27" s="24"/>
      <c r="Q27" s="27">
        <f t="shared" si="1"/>
        <v>0</v>
      </c>
    </row>
    <row r="28" spans="1:17" s="5" customFormat="1" ht="15.95" customHeight="1" x14ac:dyDescent="0.15">
      <c r="A28" s="6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3">
        <v>2200</v>
      </c>
      <c r="P28" s="24"/>
      <c r="Q28" s="27">
        <f t="shared" si="1"/>
        <v>0</v>
      </c>
    </row>
    <row r="29" spans="1:17" s="5" customFormat="1" ht="15.95" customHeight="1" x14ac:dyDescent="0.15">
      <c r="A29" s="47" t="s">
        <v>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42"/>
      <c r="P29" s="24"/>
      <c r="Q29" s="27"/>
    </row>
    <row r="30" spans="1:17" s="5" customFormat="1" ht="15.95" customHeight="1" x14ac:dyDescent="0.15">
      <c r="A30" s="6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>
        <v>2600</v>
      </c>
      <c r="P30" s="24"/>
      <c r="Q30" s="27">
        <f t="shared" si="1"/>
        <v>0</v>
      </c>
    </row>
    <row r="31" spans="1:17" s="5" customFormat="1" ht="15.95" customHeight="1" x14ac:dyDescent="0.1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6">
        <v>2800</v>
      </c>
      <c r="P31" s="30"/>
      <c r="Q31" s="31">
        <f t="shared" si="1"/>
        <v>0</v>
      </c>
    </row>
    <row r="32" spans="1:17" s="5" customFormat="1" ht="15.95" customHeight="1" x14ac:dyDescent="0.15">
      <c r="A32" s="6" t="s">
        <v>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2">
        <v>1300</v>
      </c>
      <c r="P32" s="24"/>
      <c r="Q32" s="27">
        <f t="shared" si="1"/>
        <v>0</v>
      </c>
    </row>
    <row r="33" spans="1:17" s="5" customFormat="1" ht="15.95" customHeight="1" x14ac:dyDescent="0.1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3">
        <v>1100</v>
      </c>
      <c r="P33" s="24"/>
      <c r="Q33" s="27">
        <f t="shared" si="0"/>
        <v>0</v>
      </c>
    </row>
    <row r="34" spans="1:17" s="5" customFormat="1" ht="15.95" customHeight="1" x14ac:dyDescent="0.15">
      <c r="A34" s="28"/>
      <c r="B34" s="29"/>
      <c r="C34" s="32"/>
      <c r="D34" s="7" t="s">
        <v>42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43">
        <v>3200</v>
      </c>
      <c r="P34" s="24"/>
      <c r="Q34" s="27">
        <f t="shared" si="0"/>
        <v>0</v>
      </c>
    </row>
    <row r="35" spans="1:17" s="5" customFormat="1" ht="15.95" customHeight="1" x14ac:dyDescent="0.15">
      <c r="A35" s="55" t="s">
        <v>41</v>
      </c>
      <c r="B35" s="56"/>
      <c r="C35" s="57"/>
      <c r="D35" s="7" t="s">
        <v>43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20">
        <v>4200</v>
      </c>
      <c r="P35" s="24"/>
      <c r="Q35" s="27">
        <f t="shared" si="0"/>
        <v>0</v>
      </c>
    </row>
    <row r="36" spans="1:17" s="5" customFormat="1" ht="15.95" customHeight="1" x14ac:dyDescent="0.15">
      <c r="A36" s="55"/>
      <c r="B36" s="56"/>
      <c r="C36" s="57"/>
      <c r="D36" s="7" t="s">
        <v>44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20">
        <v>3700</v>
      </c>
      <c r="P36" s="24"/>
      <c r="Q36" s="27">
        <f t="shared" si="0"/>
        <v>0</v>
      </c>
    </row>
    <row r="37" spans="1:17" s="5" customFormat="1" ht="15.95" customHeight="1" thickBot="1" x14ac:dyDescent="0.2">
      <c r="A37" s="36"/>
      <c r="B37" s="37"/>
      <c r="C37" s="38"/>
      <c r="D37" s="8" t="s">
        <v>45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39">
        <v>3600</v>
      </c>
      <c r="P37" s="25"/>
      <c r="Q37" s="40">
        <f t="shared" si="0"/>
        <v>0</v>
      </c>
    </row>
    <row r="38" spans="1:17" s="5" customFormat="1" ht="15.95" customHeight="1" thickBot="1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33" t="s">
        <v>36</v>
      </c>
      <c r="P38" s="34"/>
      <c r="Q38" s="35">
        <f>SUM(Q7:Q37)</f>
        <v>0</v>
      </c>
    </row>
    <row r="39" spans="1:17" ht="15.95" customHeight="1" thickBot="1" x14ac:dyDescent="0.2"/>
    <row r="40" spans="1:17" ht="15.95" customHeight="1" thickBot="1" x14ac:dyDescent="0.2">
      <c r="A40" s="58" t="s">
        <v>39</v>
      </c>
      <c r="B40" s="61" t="s">
        <v>18</v>
      </c>
      <c r="C40" s="48"/>
      <c r="D40" s="48"/>
      <c r="E40" s="49"/>
      <c r="F40" s="50" t="s">
        <v>40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ht="26.1" customHeight="1" thickBot="1" x14ac:dyDescent="0.2">
      <c r="A41" s="59"/>
      <c r="B41" s="61"/>
      <c r="C41" s="48"/>
      <c r="D41" s="48"/>
      <c r="E41" s="49"/>
      <c r="F41" s="16" t="s">
        <v>20</v>
      </c>
      <c r="G41" s="17"/>
      <c r="H41" s="48"/>
      <c r="I41" s="48"/>
      <c r="J41" s="48"/>
      <c r="K41" s="48"/>
      <c r="L41" s="48"/>
      <c r="M41" s="48"/>
      <c r="N41" s="48"/>
      <c r="O41" s="48"/>
      <c r="P41" s="48"/>
      <c r="Q41" s="49"/>
    </row>
    <row r="42" spans="1:17" ht="15.95" customHeight="1" thickBot="1" x14ac:dyDescent="0.2">
      <c r="A42" s="59"/>
      <c r="B42" s="61" t="s">
        <v>19</v>
      </c>
      <c r="C42" s="48"/>
      <c r="D42" s="48"/>
      <c r="E42" s="49"/>
      <c r="F42" s="50" t="s">
        <v>40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</row>
    <row r="43" spans="1:17" ht="26.1" customHeight="1" thickBot="1" x14ac:dyDescent="0.2">
      <c r="A43" s="60"/>
      <c r="B43" s="61"/>
      <c r="C43" s="48"/>
      <c r="D43" s="48"/>
      <c r="E43" s="49"/>
      <c r="F43" s="16" t="s">
        <v>20</v>
      </c>
      <c r="G43" s="17"/>
      <c r="H43" s="48"/>
      <c r="I43" s="48"/>
      <c r="J43" s="48"/>
      <c r="K43" s="48"/>
      <c r="L43" s="48"/>
      <c r="M43" s="48"/>
      <c r="N43" s="48"/>
      <c r="O43" s="48"/>
      <c r="P43" s="48"/>
      <c r="Q43" s="49"/>
    </row>
  </sheetData>
  <mergeCells count="14">
    <mergeCell ref="P1:Q1"/>
    <mergeCell ref="A6:N6"/>
    <mergeCell ref="A5:Q5"/>
    <mergeCell ref="N2:O2"/>
    <mergeCell ref="P4:Q4"/>
    <mergeCell ref="H41:Q41"/>
    <mergeCell ref="H43:Q43"/>
    <mergeCell ref="F42:Q42"/>
    <mergeCell ref="F40:Q40"/>
    <mergeCell ref="A27:F27"/>
    <mergeCell ref="A35:C36"/>
    <mergeCell ref="A40:A43"/>
    <mergeCell ref="B40:E41"/>
    <mergeCell ref="B42:E43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書籍申込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安佐北区剣道連盟</dc:creator>
  <cp:lastModifiedBy>asaki</cp:lastModifiedBy>
  <cp:lastPrinted>2016-05-25T07:18:32Z</cp:lastPrinted>
  <dcterms:created xsi:type="dcterms:W3CDTF">1999-02-26T15:53:43Z</dcterms:created>
  <dcterms:modified xsi:type="dcterms:W3CDTF">2022-06-03T00:38:44Z</dcterms:modified>
</cp:coreProperties>
</file>